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BERUNDU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<sst xmlns="http://schemas.openxmlformats.org/spreadsheetml/2006/main" uniqueCount="116">
  <si>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SD N BERUNDUNG</t>
  </si>
  <si>
    <t>Kec. Ketapang, Kab. Lampung Selatan, Prov. Lampung</t>
  </si>
  <si>
    <t>Tanggal unduh: 24-04-2025 10:10:10</t>
  </si>
  <si>
    <t>Tanggal sinkronisasi: 2025-04-21 09:24:28.523</t>
  </si>
  <si>
    <t>1. Identitas Sekolah</t>
  </si>
  <si>
    <t>Nama Sekolah</t>
  </si>
  <si>
    <t>:</t>
  </si>
  <si>
    <t>SD N BERUNDUNG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</si>
  <si>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</si>
  <si>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</si>
  <si>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</si>
  <si>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</si>
  <si>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</si>
  <si>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</si>
  <si>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</si>
  <si>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Berundung</t>
  </si>
  <si>
    <t>RT / RW</t>
  </si>
  <si>
    <t>/</t>
  </si>
  <si>
    <t>Kode Pos</t>
  </si>
  <si>
    <t>Kelurahan</t>
  </si>
  <si>
    <t>BERUNDUNG</t>
  </si>
  <si>
    <t>Kecamatan</t>
  </si>
  <si>
    <t>Kec. Ketapang</t>
  </si>
  <si>
    <t>Kabupaten/Kota</t>
  </si>
  <si>
    <t>Kab. Lampung Selatan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</si>
  <si>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</si>
  <si>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</si>
  <si>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</si>
  <si>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</si>
  <si>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</si>
  <si>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</si>
  <si>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</si>
  <si>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</si>
  <si>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OP740/1959/2/PK/1993</t>
  </si>
  <si>
    <t>Tanggal SK Pendirian</t>
  </si>
  <si>
    <t>1983-04-21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</si>
  <si>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</si>
  <si>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</si>
  <si>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</si>
  <si>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</si>
  <si>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</si>
  <si>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</si>
  <si>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</si>
  <si>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</si>
  <si>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</si>
  <si>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</si>
  <si>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</si>
  <si>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</si>
  <si>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BAKAUHENI...</t>
  </si>
  <si>
    <t>Rekening Atas Nama</t>
  </si>
  <si>
    <t>SDNBERUNDUNG...</t>
  </si>
  <si>
    <t>MBS</t>
  </si>
  <si>
    <t>Ya</t>
  </si>
  <si>
    <t>Luas Tanah Milik (m2)</t>
  </si>
  <si>
    <t>Luas Tanah Bukan Milik (m2)</t>
  </si>
  <si>
    <t>Nama Wajib Pajak</t>
  </si>
  <si>
    <t>SDN BERUNDUNG</t>
  </si>
  <si>
    <t>NPWP</t>
  </si>
  <si>
    <t xml:space="preserve">005127311325000          </t>
  </si>
  <si>
    <t>3. Kontak Sekolah</t>
  </si>
  <si>
    <t>Nomor Telepon</t>
  </si>
  <si>
    <t>Nomor Fax</t>
  </si>
  <si>
    <t>Email</t>
  </si>
  <si>
    <t>sdnberundung@gmail.com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</si>
  <si>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</si>
  <si>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</si>
  <si>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</si>
  <si>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</si>
  <si>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</si>
  <si>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</si>
  <si>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</si>
  <si>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</si>
  <si>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</si>
  <si>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</si>
  <si>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</si>
  <si>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</si>
  <si>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Herliansyah</t>
  </si>
  <si>
    <t>Operator Pendataan</t>
  </si>
  <si>
    <t>YASAN</t>
  </si>
  <si>
    <t>Akreditasi</t>
  </si>
  <si>
    <t>A</t>
  </si>
  <si>
    <t>Kurikulum</t>
  </si>
  <si>
    <t>Kurikulum Merdeka</t>
  </si>
  <si>
    <t>Rekapitulasi Data SD N BERUNDUNG</t>
  </si>
  <si>
    <t>Tanggal rekap: 24-04-2025 10:10:10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</si>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</sst>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10800635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35596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39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39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39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39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4</v>
      </c>
      <c r="D7" s="12">
        <v>1</v>
      </c>
      <c r="E7" s="12">
        <f>IF(SUM(C7,D7) = 0, "",SUM(C7,D7))</f>
        <v>5</v>
      </c>
      <c r="F7" s="12">
        <v>153</v>
      </c>
    </row>
    <row r="8" spans="1:16381">
      <c r="A8" s="12">
        <v>2</v>
      </c>
      <c r="B8" s="13" t="s">
        <v>93</v>
      </c>
      <c r="C8" s="12">
        <v>7</v>
      </c>
      <c r="D8" s="12">
        <v>0</v>
      </c>
      <c r="E8" s="12">
        <f>IF(SUM(C8,D8) = 0, "",SUM(C8,D8))</f>
        <v>7</v>
      </c>
      <c r="F8" s="12">
        <v>151</v>
      </c>
    </row>
    <row r="9" spans="1:16381">
      <c r="A9" s="42" t="s">
        <v>94</v>
      </c>
      <c r="B9" s="42"/>
      <c r="C9" s="16">
        <f>IF(SUM(C7,C8) = 0, "",SUM(C7,C8))</f>
        <v>11</v>
      </c>
      <c r="D9" s="16">
        <f>IF(SUM(D7,D8) = 0, "",SUM(D7,D8))</f>
        <v>1</v>
      </c>
      <c r="E9" s="16">
        <f>IF(SUM(E7,E8) = 0, "",SUM(E7,E8))</f>
        <v>12</v>
      </c>
      <c r="F9" s="16">
        <f>IF(SUM(F7,F8) = 0, "",SUM(F7,F8))</f>
        <v>304</v>
      </c>
    </row>
    <row r="10" spans="1:16381">
      <c r="A10" t="s">
        <v>95</v>
      </c>
    </row>
    <row r="11" spans="1:16381">
      <c r="A11" s="25" t="s">
        <v>39</v>
      </c>
      <c r="B11" s="24" t="s">
        <v>96</v>
      </c>
    </row>
    <row r="12" spans="1:16381">
      <c r="A12" s="25" t="s">
        <v>39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11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12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26</v>
      </c>
      <c r="E26" s="12">
        <f>SUM(D26:D27)</f>
        <v>60</v>
      </c>
    </row>
    <row r="27" spans="1:16381">
      <c r="A27" s="12"/>
      <c r="B27" s="12"/>
      <c r="C27" s="12" t="s">
        <v>110</v>
      </c>
      <c r="D27" s="12">
        <v>34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17</v>
      </c>
      <c r="E28" s="12">
        <f>SUM(D28:D29)</f>
        <v>42</v>
      </c>
    </row>
    <row r="29" spans="1:16381">
      <c r="A29" s="12"/>
      <c r="B29" s="12"/>
      <c r="C29" s="12" t="s">
        <v>110</v>
      </c>
      <c r="D29" s="12">
        <v>25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23</v>
      </c>
      <c r="E30" s="12">
        <f>SUM(D30:D31)</f>
        <v>43</v>
      </c>
    </row>
    <row r="31" spans="1:16381">
      <c r="A31" s="12"/>
      <c r="B31" s="12"/>
      <c r="C31" s="12" t="s">
        <v>110</v>
      </c>
      <c r="D31" s="12">
        <v>20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37</v>
      </c>
      <c r="E32" s="12">
        <f>SUM(D32:D33)</f>
        <v>53</v>
      </c>
    </row>
    <row r="33" spans="1:16381">
      <c r="A33" s="12"/>
      <c r="B33" s="12"/>
      <c r="C33" s="12" t="s">
        <v>110</v>
      </c>
      <c r="D33" s="12">
        <v>16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23</v>
      </c>
      <c r="E34" s="12">
        <f>SUM(D34:D35)</f>
        <v>49</v>
      </c>
    </row>
    <row r="35" spans="1:16381">
      <c r="A35" s="12"/>
      <c r="B35" s="12"/>
      <c r="C35" s="12" t="s">
        <v>110</v>
      </c>
      <c r="D35" s="12">
        <v>26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27</v>
      </c>
      <c r="E36" s="12">
        <f>SUM(D36:D37)</f>
        <v>57</v>
      </c>
    </row>
    <row r="37" spans="1:16381">
      <c r="A37" s="12"/>
      <c r="B37" s="12"/>
      <c r="C37" s="12" t="s">
        <v>110</v>
      </c>
      <c r="D37" s="12">
        <v>30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BERUNDUNG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