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2 ME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<sst xmlns="http://schemas.openxmlformats.org/spreadsheetml/2006/main" uniqueCount="115">
  <si>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UPTD SD NEGERI 2 MERAWANG</t>
  </si>
  <si>
    <t>Kec. Merawang, Kab. Bangka, Prov. Kepulauan Bangka Belitung</t>
  </si>
  <si>
    <t>Tanggal unduh: 24-04-2025 11:18:54</t>
  </si>
  <si>
    <t>Tanggal sinkronisasi: 2025-03-12 09:13:11.700</t>
  </si>
  <si>
    <t>1. Identitas Sekolah</t>
  </si>
  <si>
    <t>Nama Sekolah</t>
  </si>
  <si>
    <t>:</t>
  </si>
  <si>
    <t>UPTD SD NEGERI 2 MERAWANG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</si>
  <si>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</si>
  <si>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</si>
  <si>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</si>
  <si>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</si>
  <si>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</si>
  <si>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</si>
  <si>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</si>
  <si>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Baru Baturusa</t>
  </si>
  <si>
    <t>RT / RW</t>
  </si>
  <si>
    <t>/</t>
  </si>
  <si>
    <t>Kode Pos</t>
  </si>
  <si>
    <t>Kelurahan</t>
  </si>
  <si>
    <t>Baturusa</t>
  </si>
  <si>
    <t>Kecamatan</t>
  </si>
  <si>
    <t>Kec. Merawang</t>
  </si>
  <si>
    <t>Kabupaten/Kota</t>
  </si>
  <si>
    <t>Kab. Bangka</t>
  </si>
  <si>
    <t>Provinsi</t>
  </si>
  <si>
    <t>Prov. Kepulauan Bangka Belitung</t>
  </si>
  <si>
    <t>Negara</t>
  </si>
  <si>
    <t>Posisi Geografis</t>
  </si>
  <si>
    <t>Lintang</t>
  </si>
  <si>
    <t>Bujur</t>
  </si>
  <si>
    <t>2. Data Pelengkap</t>
  </si>
  <si>
    <t>SK Pendirian Sekolah</t>
  </si>
  <si>
    <t>421/2966/DINDIKBUD/I/2018</t>
  </si>
  <si>
    <t>Tanggal SK Pendirian</t>
  </si>
  <si>
    <t>1981-12-12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</si>
  <si>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</si>
  <si>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</si>
  <si>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</si>
  <si>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</si>
  <si>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</si>
  <si>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</si>
  <si>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</si>
  <si>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145-09-08237</t>
  </si>
  <si>
    <t>Nama Bank</t>
  </si>
  <si>
    <t>SUMSEL BABEL</t>
  </si>
  <si>
    <t>Cabang KCP/Unit</t>
  </si>
  <si>
    <t>SUNGAILIAT</t>
  </si>
  <si>
    <t>Rekening Atas Nama</t>
  </si>
  <si>
    <t>SLAMET JAYUSMAN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</si>
  <si>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</si>
  <si>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</si>
  <si>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</si>
  <si>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</si>
  <si>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</si>
  <si>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</si>
  <si>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0013110753150000175      </t>
  </si>
  <si>
    <t>3. Kontak Sekolah</t>
  </si>
  <si>
    <t>Nomor Telepon</t>
  </si>
  <si>
    <t>Nomor Fax</t>
  </si>
  <si>
    <t>Email</t>
  </si>
  <si>
    <t>sdn2merawang@gmail.com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</si>
  <si>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</si>
  <si>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</si>
  <si>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</si>
  <si>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</si>
  <si>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</si>
  <si>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</si>
  <si>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</si>
  <si>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</si>
  <si>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</si>
  <si>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</si>
  <si>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</si>
  <si>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</si>
  <si>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</si>
  <si>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Sumarni</t>
  </si>
  <si>
    <t>Operator Pendataan</t>
  </si>
  <si>
    <t>TRIYANI YUNANINGSIH</t>
  </si>
  <si>
    <t>Akreditasi</t>
  </si>
  <si>
    <t>A</t>
  </si>
  <si>
    <t>Kurikulum</t>
  </si>
  <si>
    <t>Kurikulum Merdeka</t>
  </si>
  <si>
    <t>Rekapitulasi Data UPTD SD NEGERI 2 MERAWANG</t>
  </si>
  <si>
    <t>Tanggal rekap: 24-04-2025 11:18:54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</si>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</sst>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10900319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33172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 t="s">
        <v>43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4</v>
      </c>
      <c r="D7" s="12">
        <v>0</v>
      </c>
      <c r="E7" s="12">
        <f>IF(SUM(C7,D7) = 0, "",SUM(C7,D7))</f>
        <v>4</v>
      </c>
      <c r="F7" s="12">
        <v>109</v>
      </c>
    </row>
    <row r="8" spans="1:16381">
      <c r="A8" s="12">
        <v>2</v>
      </c>
      <c r="B8" s="13" t="s">
        <v>92</v>
      </c>
      <c r="C8" s="12">
        <v>11</v>
      </c>
      <c r="D8" s="12">
        <v>4</v>
      </c>
      <c r="E8" s="12">
        <f>IF(SUM(C8,D8) = 0, "",SUM(C8,D8))</f>
        <v>15</v>
      </c>
      <c r="F8" s="12">
        <v>100</v>
      </c>
    </row>
    <row r="9" spans="1:16381">
      <c r="A9" s="42" t="s">
        <v>93</v>
      </c>
      <c r="B9" s="42"/>
      <c r="C9" s="16">
        <f>IF(SUM(C7,C8) = 0, "",SUM(C7,C8))</f>
        <v>15</v>
      </c>
      <c r="D9" s="16">
        <f>IF(SUM(D7,D8) = 0, "",SUM(D7,D8))</f>
        <v>4</v>
      </c>
      <c r="E9" s="16">
        <f>IF(SUM(E7,E8) = 0, "",SUM(E7,E8))</f>
        <v>19</v>
      </c>
      <c r="F9" s="16">
        <f>IF(SUM(F7,F8) = 0, "",SUM(F7,F8))</f>
        <v>209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15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17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18</v>
      </c>
      <c r="E26" s="12">
        <f>SUM(D26:D27)</f>
        <v>37</v>
      </c>
    </row>
    <row r="27" spans="1:16381">
      <c r="A27" s="12"/>
      <c r="B27" s="12"/>
      <c r="C27" s="12" t="s">
        <v>109</v>
      </c>
      <c r="D27" s="12">
        <v>19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23</v>
      </c>
      <c r="E28" s="12">
        <f>SUM(D28:D29)</f>
        <v>40</v>
      </c>
    </row>
    <row r="29" spans="1:16381">
      <c r="A29" s="12"/>
      <c r="B29" s="12"/>
      <c r="C29" s="12" t="s">
        <v>109</v>
      </c>
      <c r="D29" s="12">
        <v>17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19</v>
      </c>
      <c r="E30" s="12">
        <f>SUM(D30:D31)</f>
        <v>30</v>
      </c>
    </row>
    <row r="31" spans="1:16381">
      <c r="A31" s="12"/>
      <c r="B31" s="12"/>
      <c r="C31" s="12" t="s">
        <v>109</v>
      </c>
      <c r="D31" s="12">
        <v>11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24</v>
      </c>
      <c r="E32" s="12">
        <f>SUM(D32:D33)</f>
        <v>47</v>
      </c>
    </row>
    <row r="33" spans="1:16381">
      <c r="A33" s="12"/>
      <c r="B33" s="12"/>
      <c r="C33" s="12" t="s">
        <v>109</v>
      </c>
      <c r="D33" s="12">
        <v>23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14</v>
      </c>
      <c r="E34" s="12">
        <f>SUM(D34:D35)</f>
        <v>35</v>
      </c>
    </row>
    <row r="35" spans="1:16381">
      <c r="A35" s="12"/>
      <c r="B35" s="12"/>
      <c r="C35" s="12" t="s">
        <v>109</v>
      </c>
      <c r="D35" s="12">
        <v>21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11</v>
      </c>
      <c r="E36" s="12">
        <f>SUM(D36:D37)</f>
        <v>20</v>
      </c>
    </row>
    <row r="37" spans="1:16381">
      <c r="A37" s="12"/>
      <c r="B37" s="12"/>
      <c r="C37" s="12" t="s">
        <v>109</v>
      </c>
      <c r="D37" s="12">
        <v>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2 MER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