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36 PEKANB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<sst xmlns="http://schemas.openxmlformats.org/spreadsheetml/2006/main" uniqueCount="114">
  <si>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SD NEGERI 36 PEKANBARU</t>
  </si>
  <si>
    <t>Kec. Lima Puluh, Kota Pekanbaru, Prov. Riau</t>
  </si>
  <si>
    <t>Tanggal unduh: 25-04-2025 11:52:42</t>
  </si>
  <si>
    <t>Tanggal sinkronisasi: 2025-04-24 06:53:30.813</t>
  </si>
  <si>
    <t>1. Identitas Sekolah</t>
  </si>
  <si>
    <t>Nama Sekolah</t>
  </si>
  <si>
    <t>:</t>
  </si>
  <si>
    <t>SD NEGERI 36 PEKANBARU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</si>
  <si>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</si>
  <si>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</si>
  <si>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</si>
  <si>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</si>
  <si>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</si>
  <si>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</si>
  <si>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</si>
  <si>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Jl. Hang Tuah No. 59</t>
  </si>
  <si>
    <t>RT / RW</t>
  </si>
  <si>
    <t>/</t>
  </si>
  <si>
    <t>Kode Pos</t>
  </si>
  <si>
    <t>Kelurahan</t>
  </si>
  <si>
    <t>RINTIS</t>
  </si>
  <si>
    <t>Kecamatan</t>
  </si>
  <si>
    <t>Kec. Lima Puluh</t>
  </si>
  <si>
    <t>Kabupaten/Kota</t>
  </si>
  <si>
    <t>Kota Pekanbaru</t>
  </si>
  <si>
    <t>Provinsi</t>
  </si>
  <si>
    <t>Prov. Riau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</si>
  <si>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</si>
  <si>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</si>
  <si>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</si>
  <si>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</si>
  <si>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</si>
  <si>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</si>
  <si>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</si>
  <si>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1970-12-31</t>
  </si>
  <si>
    <t>Status Kepemilikan</t>
  </si>
  <si>
    <t>Pemerintah Daerah</t>
  </si>
  <si>
    <t>SK Izin Operasional</t>
  </si>
  <si>
    <t>-</t>
  </si>
  <si>
    <t>Tgl SK Izin Operasional</t>
  </si>
  <si>
    <t>1910-01-01</t>
  </si>
  <si>
    <t>Kebutuhan Khusus Dilayani</t>
  </si>
  <si>
    <t>Tidak ada</t>
  </si>
  <si>
    <t>Nomor Rekening</t>
  </si>
  <si>
    <t>Nama Bank</t>
  </si>
  <si>
    <t>BPD RIAU...</t>
  </si>
  <si>
    <t>Cabang KCP/Unit</t>
  </si>
  <si>
    <t>BPD RIAU CABANG KEDAI PASAR SAIL...</t>
  </si>
  <si>
    <t>Rekening Atas Nama</t>
  </si>
  <si>
    <t>SDNEGERI36PEKANBARU...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</si>
  <si>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</si>
  <si>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</si>
  <si>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</si>
  <si>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</si>
  <si>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</si>
  <si>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</si>
  <si>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0002840668211000         </t>
  </si>
  <si>
    <t>3. Kontak Sekolah</t>
  </si>
  <si>
    <t>Nomor Telepon</t>
  </si>
  <si>
    <t>Nomor Fax</t>
  </si>
  <si>
    <t>Email</t>
  </si>
  <si>
    <t>sdn36pku@yahoo.com</t>
  </si>
  <si>
    <t>Website</t>
  </si>
  <si>
    <t>http://www.sdn36pekanbaru.sch.id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</si>
  <si>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</si>
  <si>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</si>
  <si>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</si>
  <si>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</si>
  <si>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</si>
  <si>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</si>
  <si>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</si>
  <si>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</si>
  <si>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</si>
  <si>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</si>
  <si>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Dewi Sasmita</t>
  </si>
  <si>
    <t>Operator Pendataan</t>
  </si>
  <si>
    <t>Ridwan Sihotang</t>
  </si>
  <si>
    <t>Akreditasi</t>
  </si>
  <si>
    <t>A</t>
  </si>
  <si>
    <t>Kurikulum</t>
  </si>
  <si>
    <t>Kurikulum Merdeka</t>
  </si>
  <si>
    <t>Rekapitulasi Data SD NEGERI 36 PEKANBARU</t>
  </si>
  <si>
    <t>Tanggal rekap: 25-04-2025 11:52:42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</si>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</sst>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10404081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6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28141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101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227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1403800003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76122945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>
        <v>76122945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38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38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38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38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7</v>
      </c>
      <c r="D7" s="12">
        <v>4</v>
      </c>
      <c r="E7" s="12">
        <f>IF(SUM(C7,D7) = 0, "",SUM(C7,D7))</f>
        <v>11</v>
      </c>
      <c r="F7" s="12">
        <v>428</v>
      </c>
    </row>
    <row r="8" spans="1:16381">
      <c r="A8" s="12">
        <v>2</v>
      </c>
      <c r="B8" s="13" t="s">
        <v>91</v>
      </c>
      <c r="C8" s="12">
        <v>29</v>
      </c>
      <c r="D8" s="12">
        <v>3</v>
      </c>
      <c r="E8" s="12">
        <f>IF(SUM(C8,D8) = 0, "",SUM(C8,D8))</f>
        <v>32</v>
      </c>
      <c r="F8" s="12">
        <v>432</v>
      </c>
    </row>
    <row r="9" spans="1:16381">
      <c r="A9" s="42" t="s">
        <v>92</v>
      </c>
      <c r="B9" s="42"/>
      <c r="C9" s="16">
        <f>IF(SUM(C7,C8) = 0, "",SUM(C7,C8))</f>
        <v>36</v>
      </c>
      <c r="D9" s="16">
        <f>IF(SUM(D7,D8) = 0, "",SUM(D7,D8))</f>
        <v>7</v>
      </c>
      <c r="E9" s="16">
        <f>IF(SUM(E7,E8) = 0, "",SUM(E7,E8))</f>
        <v>43</v>
      </c>
      <c r="F9" s="16">
        <f>IF(SUM(F7,F8) = 0, "",SUM(F7,F8))</f>
        <v>860</v>
      </c>
    </row>
    <row r="10" spans="1:16381">
      <c r="A10" t="s">
        <v>93</v>
      </c>
    </row>
    <row r="11" spans="1:16381">
      <c r="A11" s="25" t="s">
        <v>38</v>
      </c>
      <c r="B11" s="24" t="s">
        <v>94</v>
      </c>
    </row>
    <row r="12" spans="1:16381">
      <c r="A12" s="25" t="s">
        <v>38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28</v>
      </c>
    </row>
    <row r="19" spans="1:16381">
      <c r="A19" s="12">
        <v>2</v>
      </c>
      <c r="B19" s="13" t="s">
        <v>101</v>
      </c>
      <c r="C19" s="12">
        <v>1</v>
      </c>
    </row>
    <row r="20" spans="1:16381">
      <c r="A20" s="17">
        <v>3</v>
      </c>
      <c r="B20" s="15" t="s">
        <v>102</v>
      </c>
      <c r="C20" s="12">
        <v>1</v>
      </c>
    </row>
    <row r="21" spans="1:16381">
      <c r="A21" s="42" t="s">
        <v>92</v>
      </c>
      <c r="B21" s="42"/>
      <c r="C21" s="16">
        <f>IF(SUM(C18:C20) = 0, "",SUM(C18:C20))</f>
        <v>30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  <row r="26" spans="1:16381">
      <c r="A26" s="12">
        <v>1</v>
      </c>
      <c r="B26" s="12" t="s">
        <v>106</v>
      </c>
      <c r="C26" s="12" t="s">
        <v>107</v>
      </c>
      <c r="D26" s="12">
        <v>76</v>
      </c>
      <c r="E26" s="12">
        <f>SUM(D26:D27)</f>
        <v>149</v>
      </c>
    </row>
    <row r="27" spans="1:16381">
      <c r="A27" s="12"/>
      <c r="B27" s="12"/>
      <c r="C27" s="12" t="s">
        <v>108</v>
      </c>
      <c r="D27" s="12">
        <v>73</v>
      </c>
      <c r="E27" s="12"/>
    </row>
    <row r="28" spans="1:16381">
      <c r="A28" s="12">
        <v>2</v>
      </c>
      <c r="B28" s="12" t="s">
        <v>109</v>
      </c>
      <c r="C28" s="12" t="s">
        <v>107</v>
      </c>
      <c r="D28" s="12">
        <v>68</v>
      </c>
      <c r="E28" s="12">
        <f>SUM(D28:D29)</f>
        <v>153</v>
      </c>
    </row>
    <row r="29" spans="1:16381">
      <c r="A29" s="12"/>
      <c r="B29" s="12"/>
      <c r="C29" s="12" t="s">
        <v>108</v>
      </c>
      <c r="D29" s="12">
        <v>85</v>
      </c>
      <c r="E29" s="12"/>
    </row>
    <row r="30" spans="1:16381">
      <c r="A30" s="12">
        <v>3</v>
      </c>
      <c r="B30" s="12" t="s">
        <v>110</v>
      </c>
      <c r="C30" s="12" t="s">
        <v>107</v>
      </c>
      <c r="D30" s="12">
        <v>68</v>
      </c>
      <c r="E30" s="12">
        <f>SUM(D30:D31)</f>
        <v>144</v>
      </c>
    </row>
    <row r="31" spans="1:16381">
      <c r="A31" s="12"/>
      <c r="B31" s="12"/>
      <c r="C31" s="12" t="s">
        <v>108</v>
      </c>
      <c r="D31" s="12">
        <v>76</v>
      </c>
      <c r="E31" s="12"/>
    </row>
    <row r="32" spans="1:16381">
      <c r="A32" s="12">
        <v>4</v>
      </c>
      <c r="B32" s="12" t="s">
        <v>111</v>
      </c>
      <c r="C32" s="12" t="s">
        <v>107</v>
      </c>
      <c r="D32" s="12">
        <v>62</v>
      </c>
      <c r="E32" s="12">
        <f>SUM(D32:D33)</f>
        <v>136</v>
      </c>
    </row>
    <row r="33" spans="1:16381">
      <c r="A33" s="12"/>
      <c r="B33" s="12"/>
      <c r="C33" s="12" t="s">
        <v>108</v>
      </c>
      <c r="D33" s="12">
        <v>74</v>
      </c>
      <c r="E33" s="12"/>
    </row>
    <row r="34" spans="1:16381">
      <c r="A34" s="12">
        <v>5</v>
      </c>
      <c r="B34" s="12" t="s">
        <v>112</v>
      </c>
      <c r="C34" s="12" t="s">
        <v>107</v>
      </c>
      <c r="D34" s="12">
        <v>78</v>
      </c>
      <c r="E34" s="12">
        <f>SUM(D34:D35)</f>
        <v>135</v>
      </c>
    </row>
    <row r="35" spans="1:16381">
      <c r="A35" s="12"/>
      <c r="B35" s="12"/>
      <c r="C35" s="12" t="s">
        <v>108</v>
      </c>
      <c r="D35" s="12">
        <v>57</v>
      </c>
      <c r="E35" s="12"/>
    </row>
    <row r="36" spans="1:16381">
      <c r="A36" s="12">
        <v>6</v>
      </c>
      <c r="B36" s="12" t="s">
        <v>113</v>
      </c>
      <c r="C36" s="12" t="s">
        <v>107</v>
      </c>
      <c r="D36" s="12">
        <v>76</v>
      </c>
      <c r="E36" s="12">
        <f>SUM(D36:D37)</f>
        <v>143</v>
      </c>
    </row>
    <row r="37" spans="1:16381">
      <c r="A37" s="12"/>
      <c r="B37" s="12"/>
      <c r="C37" s="12" t="s">
        <v>108</v>
      </c>
      <c r="D37" s="12">
        <v>67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36 PEKANBA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