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Negeri 16 Pekal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<sst xmlns="http://schemas.openxmlformats.org/spreadsheetml/2006/main" uniqueCount="112">
  <si>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SMP Negeri 16 Pekalongan</t>
  </si>
  <si>
    <t>Kec. Pekalongan Selatan, Kota Pekalongan, Prov. Jawa Tengah</t>
  </si>
  <si>
    <t>Tanggal unduh: 25-04-2025 11:45:56</t>
  </si>
  <si>
    <t>Tanggal sinkronisasi: 2025-04-15 09:48:34.587</t>
  </si>
  <si>
    <t>1. Identitas Sekolah</t>
  </si>
  <si>
    <t>Nama Sekolah</t>
  </si>
  <si>
    <t>:</t>
  </si>
  <si>
    <t>SMP Negeri 16 Pekalongan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</si>
  <si>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</si>
  <si>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</si>
  <si>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</si>
  <si>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</si>
  <si>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</si>
  <si>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</si>
  <si>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</si>
  <si>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 Ampera Km. 1 Pekalongan</t>
  </si>
  <si>
    <t>RT / RW</t>
  </si>
  <si>
    <t>/</t>
  </si>
  <si>
    <t>Kode Pos</t>
  </si>
  <si>
    <t>Kelurahan</t>
  </si>
  <si>
    <t>Sokoduwet</t>
  </si>
  <si>
    <t>Kecamatan</t>
  </si>
  <si>
    <t>Kec. Pekalongan Selatan</t>
  </si>
  <si>
    <t>Kabupaten/Kota</t>
  </si>
  <si>
    <t>Kota Pekalongan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</si>
  <si>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</si>
  <si>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</si>
  <si>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</si>
  <si>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</si>
  <si>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</si>
  <si>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</si>
  <si>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</si>
  <si>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</si>
  <si>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107/O/1997</t>
  </si>
  <si>
    <t>Tanggal SK Pendirian</t>
  </si>
  <si>
    <t>1997-05-16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</si>
  <si>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</si>
  <si>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</si>
  <si>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</si>
  <si>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</si>
  <si>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</si>
  <si>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</si>
  <si>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</si>
  <si>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</si>
  <si>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</si>
  <si>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</si>
  <si>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PEKALONGAN...</t>
  </si>
  <si>
    <t>Rekening Atas Nama</t>
  </si>
  <si>
    <t>SMPNEGERI16PEKALONGAN...</t>
  </si>
  <si>
    <t>MBS</t>
  </si>
  <si>
    <t>Ya</t>
  </si>
  <si>
    <t>Luas Tanah Milik (m2)</t>
  </si>
  <si>
    <t>Luas Tanah Bukan Milik (m2)</t>
  </si>
  <si>
    <t>Nama Wajib Pajak</t>
  </si>
  <si>
    <t>SMP NEGERI 16 PEKALONGAN</t>
  </si>
  <si>
    <t>NPWP</t>
  </si>
  <si>
    <t xml:space="preserve">001381474502000          </t>
  </si>
  <si>
    <t>3. Kontak Sekolah</t>
  </si>
  <si>
    <t>Nomor Telepon</t>
  </si>
  <si>
    <t>Nomor Fax</t>
  </si>
  <si>
    <t>Email</t>
  </si>
  <si>
    <t>smpn16kotapekalongan@gmail.com</t>
  </si>
  <si>
    <t>Website</t>
  </si>
  <si>
    <t>http://www.smpn16pkl.mysch.id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</si>
  <si>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</si>
  <si>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</si>
  <si>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</si>
  <si>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</si>
  <si>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</si>
  <si>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</si>
  <si>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</si>
  <si>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</si>
  <si>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</si>
  <si>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</si>
  <si>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</si>
  <si>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Dwiani Arbiyanti</t>
  </si>
  <si>
    <t>Operator Pendataan</t>
  </si>
  <si>
    <t>Kholilah</t>
  </si>
  <si>
    <t>Akreditasi</t>
  </si>
  <si>
    <t>B</t>
  </si>
  <si>
    <t>Kurikulum</t>
  </si>
  <si>
    <t>Kurikulum Merdeka</t>
  </si>
  <si>
    <t>Rekapitulasi Data SMP Negeri 16 Pekalongan</t>
  </si>
  <si>
    <t>Tanggal rekap: 25-04-2025 11:45:56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</si>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</sst>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20331633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7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51138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2007087503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4151084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415184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10</v>
      </c>
      <c r="D7" s="12">
        <v>4</v>
      </c>
      <c r="E7" s="12">
        <f>IF(SUM(C7,D7) = 0, "",SUM(C7,D7))</f>
        <v>14</v>
      </c>
      <c r="F7" s="12">
        <v>311</v>
      </c>
    </row>
    <row r="8" spans="1:16381">
      <c r="A8" s="12">
        <v>2</v>
      </c>
      <c r="B8" s="13" t="s">
        <v>92</v>
      </c>
      <c r="C8" s="12">
        <v>20</v>
      </c>
      <c r="D8" s="12">
        <v>6</v>
      </c>
      <c r="E8" s="12">
        <f>IF(SUM(C8,D8) = 0, "",SUM(C8,D8))</f>
        <v>26</v>
      </c>
      <c r="F8" s="12">
        <v>228</v>
      </c>
    </row>
    <row r="9" spans="1:16381">
      <c r="A9" s="42" t="s">
        <v>93</v>
      </c>
      <c r="B9" s="42"/>
      <c r="C9" s="16">
        <f>IF(SUM(C7,C8) = 0, "",SUM(C7,C8))</f>
        <v>30</v>
      </c>
      <c r="D9" s="16">
        <f>IF(SUM(D7,D8) = 0, "",SUM(D7,D8))</f>
        <v>10</v>
      </c>
      <c r="E9" s="16">
        <f>IF(SUM(E7,E8) = 0, "",SUM(E7,E8))</f>
        <v>40</v>
      </c>
      <c r="F9" s="16">
        <f>IF(SUM(F7,F8) = 0, "",SUM(F7,F8))</f>
        <v>539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18</v>
      </c>
    </row>
    <row r="19" spans="1:16381">
      <c r="A19" s="12">
        <v>2</v>
      </c>
      <c r="B19" s="13" t="s">
        <v>102</v>
      </c>
      <c r="C19" s="12">
        <v>3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22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115</v>
      </c>
      <c r="E26" s="12">
        <f>SUM(D26:D27)</f>
        <v>196</v>
      </c>
    </row>
    <row r="27" spans="1:16381">
      <c r="A27" s="12"/>
      <c r="B27" s="12"/>
      <c r="C27" s="12" t="s">
        <v>109</v>
      </c>
      <c r="D27" s="12">
        <v>81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108</v>
      </c>
      <c r="E28" s="12">
        <f>SUM(D28:D29)</f>
        <v>188</v>
      </c>
    </row>
    <row r="29" spans="1:16381">
      <c r="A29" s="12"/>
      <c r="B29" s="12"/>
      <c r="C29" s="12" t="s">
        <v>109</v>
      </c>
      <c r="D29" s="12">
        <v>80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88</v>
      </c>
      <c r="E30" s="12">
        <f>SUM(D30:D31)</f>
        <v>155</v>
      </c>
    </row>
    <row r="31" spans="1:16381">
      <c r="A31" s="12"/>
      <c r="B31" s="12"/>
      <c r="C31" s="12" t="s">
        <v>109</v>
      </c>
      <c r="D31" s="12">
        <v>67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Negeri 16 Pekalo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