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S PEMDA RANTAUPR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<sst xmlns="http://schemas.openxmlformats.org/spreadsheetml/2006/main" uniqueCount="114">
  <si>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SMKS PEMDA RANTAUPRAPAT</t>
  </si>
  <si>
    <t>Kec. Rantau Selatan, Kab. Labuhan Batu, Prov. Sumatera Utara</t>
  </si>
  <si>
    <t>Tanggal unduh: 25-04-2025 12:00:36</t>
  </si>
  <si>
    <t>Tanggal sinkronisasi: 2025-04-24 08:07:44.123</t>
  </si>
  <si>
    <t>1. Identitas Sekolah</t>
  </si>
  <si>
    <t>Nama Sekolah</t>
  </si>
  <si>
    <t>:</t>
  </si>
  <si>
    <t>SMKS PEMDA RANTAUPRAPAT</t>
  </si>
  <si>
    <t>NPSN</t>
  </si>
  <si>
    <t>Jenjang Pendidikan</t>
  </si>
  <si>
    <t>SMK</t>
  </si>
  <si>
    <t>Status Sekolah</t>
  </si>
  <si>
    <t xml:space="preserve">: </t>
  </si>
  <si>
    <t>Swasta</t>
  </si>
  <si>
    <t>Alamat Sekolah</t>
  </si>
  <si>
    <t>JL. KH. DEWANTARA NO. 104 RANTAUPRAPAT</t>
  </si>
  <si>
    <t>RT / RW</t>
  </si>
  <si>
    <t>/</t>
  </si>
  <si>
    <t>Kode Pos</t>
  </si>
  <si>
    <t>Kelurahan</t>
  </si>
  <si>
    <t>Sioldengan</t>
  </si>
  <si>
    <t>Kecamatan</t>
  </si>
  <si>
    <t>Kec. Rantau Selatan</t>
  </si>
  <si>
    <t>Kabupaten/Kota</t>
  </si>
  <si>
    <t>Kab. Labuhan Batu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</si>
  <si>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</si>
  <si>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</si>
  <si>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</si>
  <si>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</si>
  <si>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</si>
  <si>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</si>
  <si>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</si>
  <si>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</si>
  <si>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147/I05.8/PR/1997</t>
  </si>
  <si>
    <t>Tanggal SK Pendirian</t>
  </si>
  <si>
    <t>1997-09-08</t>
  </si>
  <si>
    <t>Status Kepemilikan</t>
  </si>
  <si>
    <t>Yayasan</t>
  </si>
  <si>
    <t>SK Izin Operasional</t>
  </si>
  <si>
    <t>420/2304/SMK.B2/2016</t>
  </si>
  <si>
    <t>Tgl SK Izin Operasional</t>
  </si>
  <si>
    <t>2016-11-07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</si>
  <si>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</si>
  <si>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</si>
  <si>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</si>
  <si>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</si>
  <si>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</si>
  <si>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</si>
  <si>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RANTAUPRAPAT...</t>
  </si>
  <si>
    <t>Rekening Atas Nama</t>
  </si>
  <si>
    <t>DANABOSSMKSPEMDARPRAPAT...</t>
  </si>
  <si>
    <t>MBS</t>
  </si>
  <si>
    <t>Tidak</t>
  </si>
  <si>
    <t>Luas Tanah Milik (m2)</t>
  </si>
  <si>
    <t>Luas Tanah Bukan Milik (m2)</t>
  </si>
  <si>
    <t>Nama Wajib Pajak</t>
  </si>
  <si>
    <t>BENDAHARAWAN SMK SWASTA PEMDA LABUHAN BATU</t>
  </si>
  <si>
    <t>NPWP</t>
  </si>
  <si>
    <t xml:space="preserve">005174024116000          </t>
  </si>
  <si>
    <t>3. Kontak Sekolah</t>
  </si>
  <si>
    <t>Nomor Telepon</t>
  </si>
  <si>
    <t>Nomor Fax</t>
  </si>
  <si>
    <t>Email</t>
  </si>
  <si>
    <t>smkpemda_rap@yahoo.com</t>
  </si>
  <si>
    <t>Website</t>
  </si>
  <si>
    <t>http://www.smkpemdarap.sch.id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</si>
  <si>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</si>
  <si>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</si>
  <si>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</si>
  <si>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</si>
  <si>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</si>
  <si>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</si>
  <si>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</si>
  <si>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</si>
  <si>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</si>
  <si>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</si>
  <si>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</si>
  <si>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Bahder Johan Lumban Gaol</t>
  </si>
  <si>
    <t>Operator Pendataan</t>
  </si>
  <si>
    <t>MUHAMMAD FITRA</t>
  </si>
  <si>
    <t>Akreditasi</t>
  </si>
  <si>
    <t>A</t>
  </si>
  <si>
    <t>Kurikulum</t>
  </si>
  <si>
    <t>Kurikulum Merdeka</t>
  </si>
  <si>
    <t>Rekapitulasi Data SMKS PEMDA RANTAUPRAPAT</t>
  </si>
  <si>
    <t>Tanggal rekap: 25-04-2025 12:00:36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</si>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</sst>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10205209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21415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175000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62421728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>
        <v>62421728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17</v>
      </c>
      <c r="D7" s="12">
        <v>2</v>
      </c>
      <c r="E7" s="12">
        <f>IF(SUM(C7,D7) = 0, "",SUM(C7,D7))</f>
        <v>19</v>
      </c>
      <c r="F7" s="12">
        <v>708</v>
      </c>
    </row>
    <row r="8" spans="1:16381">
      <c r="A8" s="12">
        <v>2</v>
      </c>
      <c r="B8" s="13" t="s">
        <v>94</v>
      </c>
      <c r="C8" s="12">
        <v>12</v>
      </c>
      <c r="D8" s="12">
        <v>5</v>
      </c>
      <c r="E8" s="12">
        <f>IF(SUM(C8,D8) = 0, "",SUM(C8,D8))</f>
        <v>17</v>
      </c>
      <c r="F8" s="12">
        <v>88</v>
      </c>
    </row>
    <row r="9" spans="1:16381">
      <c r="A9" s="42" t="s">
        <v>95</v>
      </c>
      <c r="B9" s="42"/>
      <c r="C9" s="16">
        <f>IF(SUM(C7,C8) = 0, "",SUM(C7,C8))</f>
        <v>29</v>
      </c>
      <c r="D9" s="16">
        <f>IF(SUM(D7,D8) = 0, "",SUM(D7,D8))</f>
        <v>7</v>
      </c>
      <c r="E9" s="16">
        <f>IF(SUM(E7,E8) = 0, "",SUM(E7,E8))</f>
        <v>36</v>
      </c>
      <c r="F9" s="16">
        <f>IF(SUM(F7,F8) = 0, "",SUM(F7,F8))</f>
        <v>796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38</v>
      </c>
    </row>
    <row r="19" spans="1:16381">
      <c r="A19" s="12">
        <v>2</v>
      </c>
      <c r="B19" s="13" t="s">
        <v>104</v>
      </c>
      <c r="C19" s="12">
        <v>1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40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250</v>
      </c>
      <c r="E26" s="12">
        <f>SUM(D26:D27)</f>
        <v>283</v>
      </c>
    </row>
    <row r="27" spans="1:16381">
      <c r="A27" s="12"/>
      <c r="B27" s="12"/>
      <c r="C27" s="12" t="s">
        <v>111</v>
      </c>
      <c r="D27" s="12">
        <v>33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264</v>
      </c>
      <c r="E28" s="12">
        <f>SUM(D28:D29)</f>
        <v>295</v>
      </c>
    </row>
    <row r="29" spans="1:16381">
      <c r="A29" s="12"/>
      <c r="B29" s="12"/>
      <c r="C29" s="12" t="s">
        <v>111</v>
      </c>
      <c r="D29" s="12">
        <v>31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194</v>
      </c>
      <c r="E30" s="12">
        <f>SUM(D30:D31)</f>
        <v>218</v>
      </c>
    </row>
    <row r="31" spans="1:16381">
      <c r="A31" s="12"/>
      <c r="B31" s="12"/>
      <c r="C31" s="12" t="s">
        <v>111</v>
      </c>
      <c r="D31" s="12">
        <v>24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SMKS PEMDA RANTAUPRA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