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P BHAKTI PRAJA MAR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<sst xmlns="http://schemas.openxmlformats.org/spreadsheetml/2006/main" uniqueCount="113">
  <si>
    <t>Profil SMP BHAKTI PRAJA MARGASARI</t>
  </si>
  <si>
    <t>Kec. Margasari, Kab. Tegal, Prov. Jawa Tengah</t>
  </si>
  <si>
    <t>Tanggal unduh: 25-04-2025 11:47:50</t>
  </si>
  <si>
    <t>Tanggal sinkronisasi: 2025-04-24 08:48:00.720</t>
  </si>
  <si>
    <t>1. Identitas Sekolah</t>
  </si>
  <si>
    <t>Nama Sekolah</t>
  </si>
  <si>
    <t>:</t>
  </si>
  <si>
    <t>SMP BHAKTI PRAJA MARGASARI</t>
  </si>
  <si>
    <t>NPSN</t>
  </si>
  <si>
    <t>Jenjang Pendidikan</t>
  </si>
  <si>
    <t>SMP</t>
  </si>
  <si>
    <t>Status Sekolah</t>
  </si>
  <si>
    <t xml:space="preserve">: </t>
  </si>
  <si>
    <t>Swasta</t>
  </si>
  <si>
    <t>Alamat Sekolah</t>
  </si>
  <si>
    <t>Jl. Lugu No.60 Margasari</t>
  </si>
  <si>
    <t>RT / RW</t>
  </si>
  <si>
    <t>/</t>
  </si>
  <si>
    <t>Kode Pos</t>
  </si>
  <si>
    <t>Kelurahan</t>
  </si>
  <si>
    <t>Margasari</t>
  </si>
  <si>
    <t>Kecamatan</t>
  </si>
  <si>
    <t>Kec. Margasari</t>
  </si>
  <si>
    <t>Kabupaten/Kota</t>
  </si>
  <si>
    <t>Kab. Tegal</t>
  </si>
  <si>
    <t>Provinsi</t>
  </si>
  <si>
    <t>Prov. Jawa Tengah</t>
  </si>
  <si>
    <t>Negara</t>
  </si>
  <si>
    <t>Posisi Geografis</t>
  </si>
  <si>
    <t>Lintang</t>
  </si>
  <si>
    <t>Bujur</t>
  </si>
  <si>
    <t>2. Data Pelengkap</t>
  </si>
  <si>
    <t>SK Pendirian Sekolah</t>
  </si>
  <si>
    <t>0993/XXXIII/4P/80</t>
  </si>
  <si>
    <t>Tanggal SK Pendirian</t>
  </si>
  <si>
    <t>1980-04-08</t>
  </si>
  <si>
    <t>Status Kepemilikan</t>
  </si>
  <si>
    <t>Yayasan</t>
  </si>
  <si>
    <t>SK Izin Operasional</t>
  </si>
  <si>
    <t>104/I03/H/85</t>
  </si>
  <si>
    <t>Tgl SK Izin Operasional</t>
  </si>
  <si>
    <t>1985-07-08</t>
  </si>
  <si>
    <t>Kebutuhan Khusus Dilayani</t>
  </si>
  <si>
    <t>Tidak ada</t>
  </si>
  <si>
    <t>Nomor Rekening</t>
  </si>
  <si>
    <t>Nama Bank</t>
  </si>
  <si>
    <t>BPD JAWA TENGAH...</t>
  </si>
  <si>
    <t>Cabang KCP/Unit</t>
  </si>
  <si>
    <t>BPD JAWA TENGAH CABANG SLAWI...</t>
  </si>
  <si>
    <t>Rekening Atas Nama</t>
  </si>
  <si>
    <t>SMPBHAKTIPRAJAMARGASARI...</t>
  </si>
  <si>
    <t>MBS</t>
  </si>
  <si>
    <t>Tidak</t>
  </si>
  <si>
    <t>Luas Tanah Milik (m2)</t>
  </si>
  <si>
    <t>Luas Tanah Bukan Milik (m2)</t>
  </si>
  <si>
    <t>Nama Wajib Pajak</t>
  </si>
  <si>
    <t>NPWP</t>
  </si>
  <si>
    <t xml:space="preserve">744417643501000          </t>
  </si>
  <si>
    <t>3. Kontak Sekolah</t>
  </si>
  <si>
    <t>Nomor Telepon</t>
  </si>
  <si>
    <t>Nomor Fax</t>
  </si>
  <si>
    <t>Email</t>
  </si>
  <si>
    <t>smpbpmargasari48@gmail.com</t>
  </si>
  <si>
    <t>Website</t>
  </si>
  <si>
    <t>http://www.smpbhaktiprajamargasari.blogspot.com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</si>
  <si>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</si>
  <si>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</si>
  <si>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</si>
  <si>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</si>
  <si>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</si>
  <si>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</si>
  <si>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</si>
  <si>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</si>
  <si>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</si>
  <si>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</si>
  <si>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</si>
  <si>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Nurkhikmah</t>
  </si>
  <si>
    <t>Operator Pendataan</t>
  </si>
  <si>
    <t>Saeful Azis, S.Kom</t>
  </si>
  <si>
    <t>Akreditasi</t>
  </si>
  <si>
    <t>A</t>
  </si>
  <si>
    <t>Kurikulum</t>
  </si>
  <si>
    <t>Kurikulum Merdeka</t>
  </si>
  <si>
    <t>Rekapitulasi Data SMP BHAKTI PRAJA MARGASARI</t>
  </si>
  <si>
    <t>Tanggal rekap: 25-04-2025 11:47:50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</si>
  <si>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</si>
  <si>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</si>
  <si>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</si>
  <si>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</si>
  <si>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</si>
  <si>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</si>
  <si>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</si>
  <si>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</si>
  <si>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</si>
  <si>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</si>
  <si>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</si>
  <si>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</si>
  <si>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</si>
  <si>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</si>
  <si>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</si>
  <si>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</si>
  <si>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</si>
  <si>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</si>
  <si>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</si>
  <si>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</si>
  <si>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</si>
  <si>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</si>
  <si>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</si>
  <si>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7</t>
  </si>
  <si>
    <t>L</t>
  </si>
  <si>
    <t>P</t>
  </si>
  <si>
    <t>Kelas 8</t>
  </si>
  <si>
    <t>Kelas 9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</si>
</sst>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20325265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4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52463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-7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109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2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550000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7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10</v>
      </c>
      <c r="D7" s="12">
        <v>3</v>
      </c>
      <c r="E7" s="12">
        <f>IF(SUM(C7,D7) = 0, "",SUM(C7,D7))</f>
        <v>13</v>
      </c>
      <c r="F7" s="12">
        <v>339</v>
      </c>
    </row>
    <row r="8" spans="1:16381">
      <c r="A8" s="12">
        <v>2</v>
      </c>
      <c r="B8" s="13" t="s">
        <v>93</v>
      </c>
      <c r="C8" s="12">
        <v>15</v>
      </c>
      <c r="D8" s="12">
        <v>6</v>
      </c>
      <c r="E8" s="12">
        <f>IF(SUM(C8,D8) = 0, "",SUM(C8,D8))</f>
        <v>21</v>
      </c>
      <c r="F8" s="12">
        <v>311</v>
      </c>
    </row>
    <row r="9" spans="1:16381">
      <c r="A9" s="42" t="s">
        <v>94</v>
      </c>
      <c r="B9" s="42"/>
      <c r="C9" s="16">
        <f>IF(SUM(C7,C8) = 0, "",SUM(C7,C8))</f>
        <v>25</v>
      </c>
      <c r="D9" s="16">
        <f>IF(SUM(D7,D8) = 0, "",SUM(D7,D8))</f>
        <v>9</v>
      </c>
      <c r="E9" s="16">
        <f>IF(SUM(E7,E8) = 0, "",SUM(E7,E8))</f>
        <v>34</v>
      </c>
      <c r="F9" s="16">
        <f>IF(SUM(F7,F8) = 0, "",SUM(F7,F8))</f>
        <v>650</v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19</v>
      </c>
    </row>
    <row r="19" spans="1:16381">
      <c r="A19" s="12">
        <v>2</v>
      </c>
      <c r="B19" s="13" t="s">
        <v>103</v>
      </c>
      <c r="C19" s="12">
        <v>2</v>
      </c>
    </row>
    <row r="20" spans="1:16381">
      <c r="A20" s="17">
        <v>3</v>
      </c>
      <c r="B20" s="15" t="s">
        <v>104</v>
      </c>
      <c r="C20" s="12">
        <v>1</v>
      </c>
    </row>
    <row r="21" spans="1:16381">
      <c r="A21" s="42" t="s">
        <v>94</v>
      </c>
      <c r="B21" s="42"/>
      <c r="C21" s="16">
        <f>IF(SUM(C18:C20) = 0, "",SUM(C18:C20))</f>
        <v>22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  <row r="26" spans="1:16381">
      <c r="A26" s="12">
        <v>1</v>
      </c>
      <c r="B26" s="12" t="s">
        <v>108</v>
      </c>
      <c r="C26" s="12" t="s">
        <v>109</v>
      </c>
      <c r="D26" s="12">
        <v>122</v>
      </c>
      <c r="E26" s="12">
        <f>SUM(D26:D27)</f>
        <v>226</v>
      </c>
    </row>
    <row r="27" spans="1:16381">
      <c r="A27" s="12"/>
      <c r="B27" s="12"/>
      <c r="C27" s="12" t="s">
        <v>110</v>
      </c>
      <c r="D27" s="12">
        <v>104</v>
      </c>
      <c r="E27" s="12"/>
    </row>
    <row r="28" spans="1:16381">
      <c r="A28" s="12">
        <v>2</v>
      </c>
      <c r="B28" s="12" t="s">
        <v>111</v>
      </c>
      <c r="C28" s="12" t="s">
        <v>109</v>
      </c>
      <c r="D28" s="12">
        <v>113</v>
      </c>
      <c r="E28" s="12">
        <f>SUM(D28:D29)</f>
        <v>211</v>
      </c>
    </row>
    <row r="29" spans="1:16381">
      <c r="A29" s="12"/>
      <c r="B29" s="12"/>
      <c r="C29" s="12" t="s">
        <v>110</v>
      </c>
      <c r="D29" s="12">
        <v>98</v>
      </c>
      <c r="E29" s="12"/>
    </row>
    <row r="30" spans="1:16381">
      <c r="A30" s="12">
        <v>3</v>
      </c>
      <c r="B30" s="12" t="s">
        <v>112</v>
      </c>
      <c r="C30" s="12" t="s">
        <v>109</v>
      </c>
      <c r="D30" s="12">
        <v>104</v>
      </c>
      <c r="E30" s="12">
        <f>SUM(D30:D31)</f>
        <v>213</v>
      </c>
    </row>
    <row r="31" spans="1:16381">
      <c r="A31" s="12"/>
      <c r="B31" s="12"/>
      <c r="C31" s="12" t="s">
        <v>110</v>
      </c>
      <c r="D31" s="12">
        <v>109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SMP BHAKTI PRAJA MAR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