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N 2 TELUK P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<sst xmlns="http://schemas.openxmlformats.org/spreadsheetml/2006/main" uniqueCount="116">
  <si>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UPTD SDN 2 TELUK PANDAN</t>
  </si>
  <si>
    <t>Kec. Teluk Pandan, Kab. Pesawaran, Prov. Lampung</t>
  </si>
  <si>
    <t>Tanggal unduh: 24-04-2025 10:31:46</t>
  </si>
  <si>
    <t>Tanggal sinkronisasi: 2025-03-14 20:32:36.730</t>
  </si>
  <si>
    <t>1. Identitas Sekolah</t>
  </si>
  <si>
    <t>Nama Sekolah</t>
  </si>
  <si>
    <t>:</t>
  </si>
  <si>
    <t>UPTD SDN 2 TELUK PANDAN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</si>
  <si>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</si>
  <si>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</si>
  <si>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</si>
  <si>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</si>
  <si>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</si>
  <si>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</si>
  <si>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</si>
  <si>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 xml:space="preserve">Jl. Jendral Ahmad Yani Dusun B </t>
  </si>
  <si>
    <t>RT / RW</t>
  </si>
  <si>
    <t>/</t>
  </si>
  <si>
    <t>Kode Pos</t>
  </si>
  <si>
    <t>Kelurahan</t>
  </si>
  <si>
    <t>Hanura</t>
  </si>
  <si>
    <t>Kecamatan</t>
  </si>
  <si>
    <t>Kec. Teluk Pandan</t>
  </si>
  <si>
    <t>Kabupaten/Kota</t>
  </si>
  <si>
    <t>Kab. Pesawaran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</si>
  <si>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</si>
  <si>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</si>
  <si>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</si>
  <si>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</si>
  <si>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</si>
  <si>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</si>
  <si>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</si>
  <si>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</si>
  <si>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420/268/III.01/SD/XII/2015</t>
  </si>
  <si>
    <t>Tanggal SK Pendirian</t>
  </si>
  <si>
    <t>1978-03-01</t>
  </si>
  <si>
    <t>Status Kepemilikan</t>
  </si>
  <si>
    <t>Pemerintah Pusat</t>
  </si>
  <si>
    <t>SK Izin Operasional</t>
  </si>
  <si>
    <t>Tgl SK Izin Operasional</t>
  </si>
  <si>
    <t>2015-12-31</t>
  </si>
  <si>
    <t>Kebutuhan Khusus Dilayani</t>
  </si>
  <si>
    <t>Tidak ada</t>
  </si>
  <si>
    <t>Nomor Rekening</t>
  </si>
  <si>
    <t>Nama Bank</t>
  </si>
  <si>
    <t>BPD LAMPUNG...</t>
  </si>
  <si>
    <t>Cabang KCP/Unit</t>
  </si>
  <si>
    <t>BPD LAMPUNG CABANG HANURA...</t>
  </si>
  <si>
    <t>Rekening Atas Nama</t>
  </si>
  <si>
    <t>BOSSDN2TELUKPANDAN...</t>
  </si>
  <si>
    <t>MBS</t>
  </si>
  <si>
    <t>Ya</t>
  </si>
  <si>
    <t>Luas Tanah Milik (m2)</t>
  </si>
  <si>
    <t>Luas Tanah Bukan Milik (m2)</t>
  </si>
  <si>
    <t>Nama Wajib Pajak</t>
  </si>
  <si>
    <t>SDN 2 Teluk Pandan</t>
  </si>
  <si>
    <t>NPWP</t>
  </si>
  <si>
    <t xml:space="preserve">0029423993250000128      </t>
  </si>
  <si>
    <t>3. Kontak Sekolah</t>
  </si>
  <si>
    <t>Nomor Telepon</t>
  </si>
  <si>
    <t>Nomor Fax</t>
  </si>
  <si>
    <t>Email</t>
  </si>
  <si>
    <t>sdn2telukpandan@gmail.com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</si>
  <si>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</si>
  <si>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</si>
  <si>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</si>
  <si>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</si>
  <si>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</si>
  <si>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</si>
  <si>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</si>
  <si>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</si>
  <si>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</si>
  <si>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</si>
  <si>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</si>
  <si>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</si>
  <si>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</si>
  <si>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Salam</t>
  </si>
  <si>
    <t>Operator Pendataan</t>
  </si>
  <si>
    <t>DIAN MARSALIA</t>
  </si>
  <si>
    <t>Akreditasi</t>
  </si>
  <si>
    <t>B</t>
  </si>
  <si>
    <t>Kurikulum</t>
  </si>
  <si>
    <t>Kurikulum Merdeka</t>
  </si>
  <si>
    <t>Rekapitulasi Data UPTD SDN 2 TELUK PANDAN</t>
  </si>
  <si>
    <t>Tanggal rekap: 24-04-2025 10:31:46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</si>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</sst>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10801199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35451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3</v>
      </c>
      <c r="D7" s="12">
        <v>1</v>
      </c>
      <c r="E7" s="12">
        <f>IF(SUM(C7,D7) = 0, "",SUM(C7,D7))</f>
        <v>4</v>
      </c>
      <c r="F7" s="12">
        <v>190</v>
      </c>
    </row>
    <row r="8" spans="1:16381">
      <c r="A8" s="12">
        <v>2</v>
      </c>
      <c r="B8" s="13" t="s">
        <v>93</v>
      </c>
      <c r="C8" s="12">
        <v>17</v>
      </c>
      <c r="D8" s="12">
        <v>2</v>
      </c>
      <c r="E8" s="12">
        <f>IF(SUM(C8,D8) = 0, "",SUM(C8,D8))</f>
        <v>19</v>
      </c>
      <c r="F8" s="12">
        <v>178</v>
      </c>
    </row>
    <row r="9" spans="1:16381">
      <c r="A9" s="42" t="s">
        <v>94</v>
      </c>
      <c r="B9" s="42"/>
      <c r="C9" s="16">
        <f>IF(SUM(C7,C8) = 0, "",SUM(C7,C8))</f>
        <v>20</v>
      </c>
      <c r="D9" s="16">
        <f>IF(SUM(D7,D8) = 0, "",SUM(D7,D8))</f>
        <v>3</v>
      </c>
      <c r="E9" s="16">
        <f>IF(SUM(E7,E8) = 0, "",SUM(E7,E8))</f>
        <v>23</v>
      </c>
      <c r="F9" s="16">
        <f>IF(SUM(F7,F8) = 0, "",SUM(F7,F8))</f>
        <v>368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15</v>
      </c>
    </row>
    <row r="19" spans="1:16381">
      <c r="A19" s="12">
        <v>2</v>
      </c>
      <c r="B19" s="13" t="s">
        <v>103</v>
      </c>
      <c r="C19" s="12">
        <v>1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17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32</v>
      </c>
      <c r="E26" s="12">
        <f>SUM(D26:D27)</f>
        <v>64</v>
      </c>
    </row>
    <row r="27" spans="1:16381">
      <c r="A27" s="12"/>
      <c r="B27" s="12"/>
      <c r="C27" s="12" t="s">
        <v>110</v>
      </c>
      <c r="D27" s="12">
        <v>32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27</v>
      </c>
      <c r="E28" s="12">
        <f>SUM(D28:D29)</f>
        <v>62</v>
      </c>
    </row>
    <row r="29" spans="1:16381">
      <c r="A29" s="12"/>
      <c r="B29" s="12"/>
      <c r="C29" s="12" t="s">
        <v>110</v>
      </c>
      <c r="D29" s="12">
        <v>35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37</v>
      </c>
      <c r="E30" s="12">
        <f>SUM(D30:D31)</f>
        <v>64</v>
      </c>
    </row>
    <row r="31" spans="1:16381">
      <c r="A31" s="12"/>
      <c r="B31" s="12"/>
      <c r="C31" s="12" t="s">
        <v>110</v>
      </c>
      <c r="D31" s="12">
        <v>27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30</v>
      </c>
      <c r="E32" s="12">
        <f>SUM(D32:D33)</f>
        <v>57</v>
      </c>
    </row>
    <row r="33" spans="1:16381">
      <c r="A33" s="12"/>
      <c r="B33" s="12"/>
      <c r="C33" s="12" t="s">
        <v>110</v>
      </c>
      <c r="D33" s="12">
        <v>27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23</v>
      </c>
      <c r="E34" s="12">
        <f>SUM(D34:D35)</f>
        <v>48</v>
      </c>
    </row>
    <row r="35" spans="1:16381">
      <c r="A35" s="12"/>
      <c r="B35" s="12"/>
      <c r="C35" s="12" t="s">
        <v>110</v>
      </c>
      <c r="D35" s="12">
        <v>25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41</v>
      </c>
      <c r="E36" s="12">
        <f>SUM(D36:D37)</f>
        <v>73</v>
      </c>
    </row>
    <row r="37" spans="1:16381">
      <c r="A37" s="12"/>
      <c r="B37" s="12"/>
      <c r="C37" s="12" t="s">
        <v>110</v>
      </c>
      <c r="D37" s="12">
        <v>32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SDN 2 TELUK PAN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