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IT RIYADUL ANWAR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<sst xmlns="http://schemas.openxmlformats.org/spreadsheetml/2006/main" uniqueCount="112">
  <si>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SMP IT RIYADUL ANWAR HAFIZIN</t>
  </si>
  <si>
    <t>Kec. Cijati, Kab. Cianjur, Prov. Jawa Barat</t>
  </si>
  <si>
    <t>Tanggal unduh: 20-05-2025 10:44:49</t>
  </si>
  <si>
    <t>Tanggal sinkronisasi: 2025-03-03 15:26:52.010</t>
  </si>
  <si>
    <t>1. Identitas Sekolah</t>
  </si>
  <si>
    <t>Nama Sekolah</t>
  </si>
  <si>
    <t>:</t>
  </si>
  <si>
    <t>SMP IT RIYADUL ANWAR HAFIZIN</t>
  </si>
  <si>
    <t>NPSN</t>
  </si>
  <si>
    <t>Jenjang Pendidikan</t>
  </si>
  <si>
    <t>SMP</t>
  </si>
  <si>
    <t>Status Sekolah</t>
  </si>
  <si>
    <t xml:space="preserve">: </t>
  </si>
  <si>
    <t>Swasta</t>
  </si>
  <si>
    <t>Alamat Sekolah</t>
  </si>
  <si>
    <t>Kp. Sukamaju Rt.002 Rw. 001</t>
  </si>
  <si>
    <t>RT / RW</t>
  </si>
  <si>
    <t>/</t>
  </si>
  <si>
    <t>Kode Pos</t>
  </si>
  <si>
    <t>Kelurahan</t>
  </si>
  <si>
    <t>SUKAMAJU</t>
  </si>
  <si>
    <t>Kecamatan</t>
  </si>
  <si>
    <t>Kec. Cijati</t>
  </si>
  <si>
    <t>Kabupaten/Kota</t>
  </si>
  <si>
    <t>Kab. Cianjur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</si>
  <si>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</si>
  <si>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</si>
  <si>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</si>
  <si>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</si>
  <si>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</si>
  <si>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</si>
  <si>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</si>
  <si>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</si>
  <si>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YAYASAN RIYADUL ANWAR HAFIZIN</t>
  </si>
  <si>
    <t>Tanggal SK Pendirian</t>
  </si>
  <si>
    <t>2022-10-01</t>
  </si>
  <si>
    <t>Status Kepemilikan</t>
  </si>
  <si>
    <t>Yayasan</t>
  </si>
  <si>
    <t>SK Izin Operasional</t>
  </si>
  <si>
    <t>425/1426/Bid.SMP/Kab/2023</t>
  </si>
  <si>
    <t>Tgl SK Izin Operasional</t>
  </si>
  <si>
    <t>2023-07-17</t>
  </si>
  <si>
    <t>Kebutuhan Khusus Dilayani</t>
  </si>
  <si>
    <t>Tidak ada</t>
  </si>
  <si>
    <t>Nomor Rekening</t>
  </si>
  <si>
    <t>Nama Bank</t>
  </si>
  <si>
    <t>Cabang KCP/Unit</t>
  </si>
  <si>
    <t>Rekening Atas Nama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</si>
  <si>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</si>
  <si>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</si>
  <si>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</si>
  <si>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</si>
  <si>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</si>
  <si>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</si>
  <si>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402133755406000          </t>
  </si>
  <si>
    <t>3. Kontak Sekolah</t>
  </si>
  <si>
    <t>Nomor Telepon</t>
  </si>
  <si>
    <t>Nomor Fax</t>
  </si>
  <si>
    <t>Email</t>
  </si>
  <si>
    <t>Website</t>
  </si>
  <si>
    <t>http://</t>
  </si>
  <si>
    <t>4. Data Periodik</t>
  </si>
  <si>
    <t>Waktu Penyelenggaraan</t>
  </si>
  <si>
    <t>Pagi</t>
  </si>
  <si>
    <t>Bersedia Menerima Bos?</t>
  </si>
  <si>
    <t>Bersedia Menerima</t>
  </si>
  <si>
    <t>Sertifikasi ISO</t>
  </si>
  <si>
    <t>Belum Bersertifikat</t>
  </si>
  <si>
    <t>Sumber Listrik</t>
  </si>
  <si>
    <t>PLN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</si>
  <si>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</si>
  <si>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</si>
  <si>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</si>
  <si>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</si>
  <si>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</si>
  <si>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</si>
  <si>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HARMAN</t>
  </si>
  <si>
    <t>Operator Pendataan</t>
  </si>
  <si>
    <t>Muhamad Hasan</t>
  </si>
  <si>
    <t>Akreditasi</t>
  </si>
  <si>
    <t>Tidak diisi</t>
  </si>
  <si>
    <t>Kurikulum</t>
  </si>
  <si>
    <t>Kurikulum 2013</t>
  </si>
  <si>
    <t>Rekapitulasi Data SMP IT RIYADUL ANWAR HAFIZIN</t>
  </si>
  <si>
    <t>Tanggal rekap: 20-05-2025 10:44:49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</si>
  <si>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</si>
  <si>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</si>
  <si>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</si>
  <si>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</si>
  <si>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</si>
  <si>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</si>
  <si>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</si>
  <si>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</si>
  <si>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</si>
  <si>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</si>
  <si>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</si>
  <si>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-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</si>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</sst>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70041476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43277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/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/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/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/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48</v>
      </c>
      <c r="C33" s="3" t="s">
        <v>6</v>
      </c>
      <c r="D33" s="28" t="s">
        <v>49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50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51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52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53</v>
      </c>
      <c r="C37" s="3" t="s">
        <v>6</v>
      </c>
      <c r="D37" s="39" t="s">
        <v>54</v>
      </c>
      <c r="E37" s="39"/>
      <c r="F37" s="39"/>
      <c r="G37" s="39"/>
      <c r="H37" s="39"/>
      <c r="I37" s="39"/>
    </row>
    <row r="38" spans="1:9">
      <c r="A38" s="27" t="s">
        <v>55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56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57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58</v>
      </c>
      <c r="C41" s="3" t="s">
        <v>6</v>
      </c>
      <c r="D41" s="28"/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59</v>
      </c>
      <c r="C42" s="3" t="s">
        <v>12</v>
      </c>
      <c r="D42" s="28" t="s">
        <v>60</v>
      </c>
      <c r="E42" s="28"/>
      <c r="F42" s="28"/>
      <c r="G42" s="28"/>
      <c r="H42" s="28"/>
      <c r="I42" s="28"/>
    </row>
    <row r="43" spans="1:9">
      <c r="A43" s="27" t="s">
        <v>61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62</v>
      </c>
      <c r="C44" s="3" t="s">
        <v>6</v>
      </c>
      <c r="D44" s="28" t="s">
        <v>63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64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66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69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>
        <v>900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 t="s">
        <v>72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7"/>
  <sheetViews>
    <sheetView tabSelected="0" workbookViewId="0" showGridLines="true" showRowColHeaders="1">
      <selection activeCell="D27" sqref="D2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0</v>
      </c>
      <c r="D7" s="12">
        <v>2</v>
      </c>
      <c r="E7" s="12">
        <f>IF(SUM(C7,D7) = 0, "",SUM(C7,D7))</f>
        <v>2</v>
      </c>
      <c r="F7" s="12">
        <v>8</v>
      </c>
    </row>
    <row r="8" spans="1:16381">
      <c r="A8" s="12">
        <v>2</v>
      </c>
      <c r="B8" s="13" t="s">
        <v>93</v>
      </c>
      <c r="C8" s="12">
        <v>1</v>
      </c>
      <c r="D8" s="12">
        <v>0</v>
      </c>
      <c r="E8" s="12">
        <f>IF(SUM(C8,D8) = 0, "",SUM(C8,D8))</f>
        <v>1</v>
      </c>
      <c r="F8" s="12">
        <v>13</v>
      </c>
    </row>
    <row r="9" spans="1:16381">
      <c r="A9" s="42" t="s">
        <v>94</v>
      </c>
      <c r="B9" s="42"/>
      <c r="C9" s="16">
        <f>IF(SUM(C7,C8) = 0, "",SUM(C7,C8))</f>
        <v>1</v>
      </c>
      <c r="D9" s="16">
        <f>IF(SUM(D7,D8) = 0, "",SUM(D7,D8))</f>
        <v>2</v>
      </c>
      <c r="E9" s="16">
        <f>IF(SUM(E7,E8) = 0, "",SUM(E7,E8))</f>
        <v>3</v>
      </c>
      <c r="F9" s="16">
        <f>IF(SUM(F7,F8) = 0, "",SUM(F7,F8))</f>
        <v>21</v>
      </c>
    </row>
    <row r="10" spans="1:16381">
      <c r="A10" t="s">
        <v>95</v>
      </c>
    </row>
    <row r="11" spans="1:16381">
      <c r="A11" s="25" t="s">
        <v>96</v>
      </c>
      <c r="B11" s="24" t="s">
        <v>97</v>
      </c>
    </row>
    <row r="12" spans="1:16381">
      <c r="A12" s="25" t="s">
        <v>96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86</v>
      </c>
      <c r="B17" s="26" t="s">
        <v>87</v>
      </c>
      <c r="C17" s="26" t="s">
        <v>102</v>
      </c>
    </row>
    <row r="18" spans="1:16381">
      <c r="A18" s="12">
        <v>1</v>
      </c>
      <c r="B18" s="13" t="s">
        <v>103</v>
      </c>
      <c r="C18" s="12">
        <v>1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0</v>
      </c>
    </row>
    <row r="21" spans="1:16381">
      <c r="A21" s="42" t="s">
        <v>94</v>
      </c>
      <c r="B21" s="42"/>
      <c r="C21" s="16">
        <f>IF(SUM(C18:C20) = 0, "",SUM(C18:C20))</f>
        <v>1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8</v>
      </c>
      <c r="E26" s="12">
        <f>SUM(D26:D27)</f>
        <v>21</v>
      </c>
    </row>
    <row r="27" spans="1:16381">
      <c r="A27" s="12"/>
      <c r="B27" s="12"/>
      <c r="C27" s="12" t="s">
        <v>111</v>
      </c>
      <c r="D27" s="12">
        <v>13</v>
      </c>
      <c r="E2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IT RIYADUL ANWAR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